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13_ncr:1_{C8C21CF7-3991-4ABF-9A5F-5E2ECA277B6B}" xr6:coauthVersionLast="47" xr6:coauthVersionMax="47" xr10:uidLastSave="{00000000-0000-0000-0000-000000000000}"/>
  <bookViews>
    <workbookView xWindow="-120" yWindow="-120" windowWidth="25440" windowHeight="15270" xr2:uid="{00000000-000D-0000-FFFF-FFFF00000000}"/>
  </bookViews>
  <sheets>
    <sheet name="Eye Care Benchmark" sheetId="1" r:id="rId1"/>
    <sheet name="Action Plan" sheetId="3" r:id="rId2"/>
    <sheet name="Data" sheetId="2" r:id="rId3"/>
    <sheet name="Appendix 1 Assessment Tool"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 l="1"/>
  <c r="N13" i="1"/>
  <c r="N14" i="1"/>
  <c r="N15" i="1"/>
  <c r="N16" i="1"/>
  <c r="N17" i="1"/>
  <c r="N11" i="1"/>
  <c r="N18" i="1" l="1"/>
</calcChain>
</file>

<file path=xl/sharedStrings.xml><?xml version="1.0" encoding="utf-8"?>
<sst xmlns="http://schemas.openxmlformats.org/spreadsheetml/2006/main" count="84" uniqueCount="82">
  <si>
    <t>Eye Care Benchmark</t>
  </si>
  <si>
    <r>
      <rPr>
        <b/>
        <sz val="10"/>
        <color rgb="FFFF0000"/>
        <rFont val="Arial"/>
        <family val="2"/>
      </rPr>
      <t>Instructions</t>
    </r>
    <r>
      <rPr>
        <b/>
        <sz val="10"/>
        <color theme="1"/>
        <rFont val="Arial"/>
        <family val="2"/>
      </rPr>
      <t xml:space="preserve">
The following benchmark should be undertaken for patients who are on the critical care unit.
Within the month, select 10 patients (observations) and review their care. 
If it is not possible to review 10 different patients, it is acceptable to review the care of a patient more than once in a different 24 hour period.
*Denotes where the past 24 hours of care should be used.
Insert 1 for Yes, 0 for No or NA where appropriate from the drop down box.
Where improvement actions are required, please complete action plan tab.</t>
    </r>
  </si>
  <si>
    <t>Critical Care Unit</t>
  </si>
  <si>
    <t>Date</t>
  </si>
  <si>
    <t>Completed By</t>
  </si>
  <si>
    <t>1=YES</t>
  </si>
  <si>
    <t>0=NO</t>
  </si>
  <si>
    <t>NA</t>
  </si>
  <si>
    <t>Care Element</t>
  </si>
  <si>
    <t>Observation 1</t>
  </si>
  <si>
    <t>Observation 2</t>
  </si>
  <si>
    <t>Observation 3</t>
  </si>
  <si>
    <t>Observation 4</t>
  </si>
  <si>
    <t>Observation 5</t>
  </si>
  <si>
    <t>Observation 6</t>
  </si>
  <si>
    <t>Observation 7</t>
  </si>
  <si>
    <t>Observation 8</t>
  </si>
  <si>
    <t>Observation 9</t>
  </si>
  <si>
    <t>Observation 10</t>
  </si>
  <si>
    <t>% when element of care was performed</t>
  </si>
  <si>
    <r>
      <t>Has eye cleansing occurred at least every 4 hours to remove exudate, debris or dried occular medication?</t>
    </r>
    <r>
      <rPr>
        <vertAlign val="superscript"/>
        <sz val="10"/>
        <color theme="1"/>
        <rFont val="Arial"/>
        <family val="2"/>
      </rPr>
      <t>3</t>
    </r>
  </si>
  <si>
    <r>
      <t>If reduced or absent blink reflex and/or incomplete eye closure (lagopthalmos) with conjunctival exposure, has lubricant been applied?</t>
    </r>
    <r>
      <rPr>
        <vertAlign val="superscript"/>
        <sz val="10"/>
        <color theme="1"/>
        <rFont val="Arial"/>
        <family val="2"/>
      </rPr>
      <t>2</t>
    </r>
  </si>
  <si>
    <r>
      <t xml:space="preserve">If eye closure in incomplete (lagopthalmos) with corneal exposure, has lubricant been applied </t>
    </r>
    <r>
      <rPr>
        <b/>
        <sz val="10"/>
        <color theme="1"/>
        <rFont val="Arial"/>
        <family val="2"/>
      </rPr>
      <t>and</t>
    </r>
    <r>
      <rPr>
        <sz val="10"/>
        <color theme="1"/>
        <rFont val="Arial"/>
        <family val="2"/>
      </rPr>
      <t xml:space="preserve"> eyes tape shut?</t>
    </r>
    <r>
      <rPr>
        <vertAlign val="superscript"/>
        <sz val="10"/>
        <color theme="1"/>
        <rFont val="Arial"/>
        <family val="2"/>
      </rPr>
      <t>2</t>
    </r>
  </si>
  <si>
    <r>
      <t xml:space="preserve">If the patient is in the prone position and unconscious, have the eyes been lubricated every 4 hours, </t>
    </r>
    <r>
      <rPr>
        <b/>
        <sz val="10"/>
        <color theme="1"/>
        <rFont val="Arial"/>
        <family val="2"/>
      </rPr>
      <t>and</t>
    </r>
    <r>
      <rPr>
        <sz val="10"/>
        <color theme="1"/>
        <rFont val="Arial"/>
        <family val="2"/>
      </rPr>
      <t xml:space="preserve"> taped shut?</t>
    </r>
    <r>
      <rPr>
        <vertAlign val="superscript"/>
        <sz val="10"/>
        <color theme="1"/>
        <rFont val="Arial"/>
        <family val="2"/>
      </rPr>
      <t>2</t>
    </r>
  </si>
  <si>
    <r>
      <t>Where required, has a referral been made to ophthalmology for advice?</t>
    </r>
    <r>
      <rPr>
        <vertAlign val="superscript"/>
        <sz val="10"/>
        <color theme="1"/>
        <rFont val="Arial"/>
        <family val="2"/>
      </rPr>
      <t>2</t>
    </r>
  </si>
  <si>
    <t>Total Compliance</t>
  </si>
  <si>
    <t>References</t>
  </si>
  <si>
    <t>Joyce N. (2002) Eye Care for Intensive Care Patients, A Systematic review No 21. The Joanna Briggs Institute for Evidence Based Nursing and Midwifery.</t>
  </si>
  <si>
    <t>Lightman S, Larkin G, McHugh J, Montgomery, H, hingorani, M (2020) Opthalmic Services Guidance, Eye Care in the Intensive Care Unit (ICU).  Royal College of Opthalmologists &amp; Intensive Care Society, London.</t>
  </si>
  <si>
    <t>Johnson, K &amp; Rolls KD (2014) Eye Cre for Critically Ill Adults. Chatswood, NSW. Agency for Clinical Innovation</t>
  </si>
  <si>
    <t>Comments</t>
  </si>
  <si>
    <t>Action Plan</t>
  </si>
  <si>
    <t>Person responsible</t>
  </si>
  <si>
    <t>Time Scale</t>
  </si>
  <si>
    <t>Date Completed</t>
  </si>
  <si>
    <t>Hull Royal</t>
  </si>
  <si>
    <t>Castle Hill</t>
  </si>
  <si>
    <t>Grimsby</t>
  </si>
  <si>
    <t>Scunthorpe</t>
  </si>
  <si>
    <t>York</t>
  </si>
  <si>
    <t>Scarborough</t>
  </si>
  <si>
    <t>Airedale</t>
  </si>
  <si>
    <t>Bradford</t>
  </si>
  <si>
    <t>CHFT</t>
  </si>
  <si>
    <t>Pinderfields</t>
  </si>
  <si>
    <t>Harrogate</t>
  </si>
  <si>
    <t>Nuffield</t>
  </si>
  <si>
    <t xml:space="preserve">LTHT J54 General </t>
  </si>
  <si>
    <t xml:space="preserve">LTHT J81 Surg / Onc </t>
  </si>
  <si>
    <t xml:space="preserve">LTHT Cardiac </t>
  </si>
  <si>
    <t xml:space="preserve">LTHT Neuro </t>
  </si>
  <si>
    <t xml:space="preserve">LTHT General </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</si>
  <si>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</si>
  <si>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</si>
  <si>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</si>
  <si>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</si>
  <si>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</si>
  <si>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</si>
  <si>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</si>
  <si>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</si>
  <si>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</si>
  <si>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</si>
  <si>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</si>
  <si>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 xml:space="preserve">James Cook General </t>
  </si>
  <si>
    <t>James Cook Spinal</t>
  </si>
  <si>
    <t>James Cook Neuro</t>
  </si>
  <si>
    <t>Cumberland Infirmary</t>
  </si>
  <si>
    <t>West Cumberland</t>
  </si>
  <si>
    <t>Barnsley</t>
  </si>
  <si>
    <t>Bassetlaw</t>
  </si>
  <si>
    <t>Doncaster</t>
  </si>
  <si>
    <t>Rotherham</t>
  </si>
  <si>
    <t>STH D Floor</t>
  </si>
  <si>
    <t>STH E Floor</t>
  </si>
  <si>
    <t>STH K Floor</t>
  </si>
  <si>
    <t>STH Neuro</t>
  </si>
  <si>
    <t>STH Cardiac</t>
  </si>
  <si>
    <r>
      <t>Has the patient had an eye care assessment within 4 hours of admission using an eye assessment tool?</t>
    </r>
    <r>
      <rPr>
        <vertAlign val="superscript"/>
        <sz val="10"/>
        <color theme="1"/>
        <rFont val="Arial"/>
        <family val="2"/>
      </rPr>
      <t>1</t>
    </r>
    <r>
      <rPr>
        <sz val="10"/>
        <color theme="1"/>
        <rFont val="Arial"/>
        <family val="2"/>
      </rPr>
      <t xml:space="preserve"> (See Appendix 1 for example of assessment tool)</t>
    </r>
  </si>
  <si>
    <r>
      <t>Has the patient had eye care reassessment at least every 12 hours after the first assessment using an eye assessment tool?</t>
    </r>
    <r>
      <rPr>
        <vertAlign val="superscript"/>
        <sz val="10"/>
        <color theme="1"/>
        <rFont val="Arial"/>
        <family val="2"/>
      </rPr>
      <t>2</t>
    </r>
    <r>
      <rPr>
        <sz val="10"/>
        <color theme="1"/>
        <rFont val="Arial"/>
        <family val="2"/>
      </rPr>
      <t xml:space="preserve"> (See Appendix 1 for example of assessment tool)</t>
    </r>
  </si>
  <si>
    <t>James Cook Cardiac HDU</t>
  </si>
  <si>
    <t>James Cook Cardiac ICU</t>
  </si>
  <si>
    <t>Audit Tool updated June 2026. Due for review June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</si>
</sst>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b/>
      <sz val="10"/>
      <color theme="1"/>
      <name val="Arial"/>
      <family val="2"/>
    </font>
    <font>
      <b/>
      <sz val="8"/>
      <color theme="1"/>
      <name val="Arial"/>
      <family val="2"/>
    </font>
    <font>
      <sz val="18"/>
      <color theme="1"/>
      <name val="Arial"/>
      <family val="2"/>
    </font>
    <font>
      <b/>
      <sz val="10"/>
      <color rgb="FFFF0000"/>
      <name val="Arial"/>
      <family val="2"/>
    </font>
    <font>
      <sz val="8"/>
      <color theme="1"/>
      <name val="Arial"/>
      <family val="2"/>
    </font>
    <font>
      <vertAlign val="superscript"/>
      <sz val="10"/>
      <color theme="1"/>
      <name val="Arial"/>
      <family val="2"/>
    </font>
    <font>
      <sz val="10"/>
      <color rgb="FFFF0000"/>
      <name val="Arial"/>
      <family val="2"/>
    </font>
    <font>
      <sz val="8"/>
      <color rgb="FFFF0000"/>
      <name val="Arial"/>
      <family val="2"/>
    </font>
  </fonts>
  <fills count="3">
    <fill>
      <patternFill patternType="none"/>
    </fill>
    <fill>
      <patternFill patternType="gray125"/>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Alignment="1">
      <alignment vertical="top" wrapText="1"/>
    </xf>
    <xf numFmtId="0" fontId="1" fillId="0" borderId="1" xfId="0" applyFont="1" applyBorder="1" applyAlignment="1">
      <alignment vertical="top" wrapText="1"/>
    </xf>
    <xf numFmtId="9" fontId="0" fillId="0" borderId="0" xfId="0" applyNumberFormat="1"/>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1" fillId="0" borderId="1" xfId="0" applyFont="1" applyBorder="1" applyAlignment="1">
      <alignment horizontal="center"/>
    </xf>
    <xf numFmtId="0" fontId="0" fillId="0" borderId="0" xfId="0" applyAlignment="1">
      <alignment horizontal="right"/>
    </xf>
    <xf numFmtId="0" fontId="1" fillId="0" borderId="0" xfId="0" applyFont="1" applyAlignment="1">
      <alignment vertical="top" wrapText="1"/>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17" fontId="0" fillId="0" borderId="0" xfId="0" applyNumberFormat="1"/>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horizontal="right"/>
    </xf>
    <xf numFmtId="0" fontId="0" fillId="0" borderId="2" xfId="0" applyBorder="1" applyAlignment="1">
      <alignment vertical="center" wrapText="1"/>
    </xf>
    <xf numFmtId="0" fontId="0" fillId="0" borderId="2" xfId="0" applyBorder="1" applyAlignment="1">
      <alignment horizontal="left" vertical="center" wrapText="1"/>
    </xf>
    <xf numFmtId="0" fontId="2" fillId="0" borderId="5" xfId="0" applyFont="1" applyBorder="1" applyAlignment="1">
      <alignment horizontal="center" vertical="top" wrapText="1"/>
    </xf>
    <xf numFmtId="0" fontId="5" fillId="0" borderId="1" xfId="0" applyFont="1" applyBorder="1" applyAlignment="1">
      <alignment horizontal="center" vertical="top" wrapText="1"/>
    </xf>
    <xf numFmtId="17" fontId="1" fillId="0" borderId="1" xfId="0" applyNumberFormat="1" applyFont="1" applyBorder="1" applyAlignment="1">
      <alignment vertical="top" wrapText="1"/>
    </xf>
    <xf numFmtId="0" fontId="7" fillId="0" borderId="0" xfId="0" applyFont="1"/>
    <xf numFmtId="0" fontId="8" fillId="0" borderId="0" xfId="0" applyFont="1"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vertical="center"/>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5</xdr:col>
      <xdr:colOff>510117</xdr:colOff>
      <xdr:row>0</xdr:row>
      <xdr:rowOff>1051849</xdr:rowOff>
    </xdr:to>
    <xdr:pic>
      <xdr:nvPicPr>
        <xdr:cNvPr id="2" name="Picture 1">
          <a:extLst>
            <a:ext uri="{FF2B5EF4-FFF2-40B4-BE49-F238E27FC236}">
              <a16:creationId xmlns:a16="http://schemas.microsoft.com/office/drawing/2014/main" id="{0FC14E48-AE6C-4E6A-8223-B4209A162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0" y="0"/>
          <a:ext cx="7101417" cy="104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559299</xdr:colOff>
      <xdr:row>35</xdr:row>
      <xdr:rowOff>38379</xdr:rowOff>
    </xdr:to>
    <xdr:pic>
      <xdr:nvPicPr>
        <xdr:cNvPr id="3" name="Picture 2">
          <a:extLst>
            <a:ext uri="{FF2B5EF4-FFF2-40B4-BE49-F238E27FC236}">
              <a16:creationId xmlns:a16="http://schemas.microsoft.com/office/drawing/2014/main" id="{81AB72F6-4835-8E75-4D77-70E9122758CD}"/>
            </a:ext>
          </a:extLst>
        </xdr:cNvPr>
        <xdr:cNvPicPr>
          <a:picLocks noChangeAspect="1"/>
        </xdr:cNvPicPr>
      </xdr:nvPicPr>
      <xdr:blipFill>
        <a:blip xmlns:r="http://schemas.openxmlformats.org/officeDocument/2006/relationships" r:embed="rId1"/>
        <a:stretch>
          <a:fillRect/>
        </a:stretch>
      </xdr:blipFill>
      <xdr:spPr>
        <a:xfrm>
          <a:off x="609600" y="158750"/>
          <a:ext cx="9703299" cy="54358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O26"/>
  <sheetViews>
    <sheetView tabSelected="1" topLeftCell="A10" zoomScaleNormal="100" workbookViewId="0">
      <selection activeCell="F29" sqref="F29"/>
    </sheetView>
  </sheetViews>
  <sheetFormatPr defaultRowHeight="12.75" x14ac:dyDescent="0.2"/>
  <cols>
    <col min="2" max="2" width="9.85546875" customWidth="1"/>
    <col min="3" max="3" width="77.140625" style="1" customWidth="1"/>
    <col min="4" max="5" width="10.85546875" customWidth="1"/>
    <col min="6" max="6" width="11" customWidth="1"/>
    <col min="7" max="7" width="10.42578125" customWidth="1"/>
    <col min="8" max="13" width="11.42578125" customWidth="1"/>
    <col min="14" max="14" width="17.42578125" customWidth="1"/>
    <col min="15" max="15" width="60.42578125" customWidth="1"/>
  </cols>
  <sheetData>
    <row r="1" spans="2:15" ht="83.25" customHeight="1" x14ac:dyDescent="0.2"/>
    <row r="2" spans="2:15" ht="35.1" customHeight="1" x14ac:dyDescent="0.2">
      <c r="C2" s="13" t="s">
        <v>0</v>
      </c>
    </row>
    <row r="3" spans="2:15" ht="121.5" customHeight="1" x14ac:dyDescent="0.2">
      <c r="C3" s="12" t="s">
        <v>1</v>
      </c>
    </row>
    <row r="4" spans="2:15" ht="10.5" customHeight="1" x14ac:dyDescent="0.2">
      <c r="C4" s="12"/>
    </row>
    <row r="5" spans="2:15" ht="24.6" customHeight="1" x14ac:dyDescent="0.2">
      <c r="B5" s="20" t="s">
        <v>2</v>
      </c>
      <c r="C5" s="5"/>
    </row>
    <row r="6" spans="2:15" ht="24.6" customHeight="1" x14ac:dyDescent="0.2">
      <c r="B6" s="19" t="s">
        <v>3</v>
      </c>
      <c r="C6" s="26"/>
    </row>
    <row r="7" spans="2:15" ht="24.6" customHeight="1" x14ac:dyDescent="0.2">
      <c r="B7" s="20" t="s">
        <v>4</v>
      </c>
      <c r="C7" s="5"/>
      <c r="E7" s="17" t="s">
        <v>5</v>
      </c>
      <c r="F7" s="17" t="s">
        <v>6</v>
      </c>
      <c r="G7" s="17" t="s">
        <v>7</v>
      </c>
    </row>
    <row r="8" spans="2:15" ht="24.6" customHeight="1" x14ac:dyDescent="0.2">
      <c r="C8" s="12"/>
    </row>
    <row r="9" spans="2:15" x14ac:dyDescent="0.2">
      <c r="C9" s="4"/>
      <c r="D9" s="4"/>
    </row>
    <row r="10" spans="2:15" ht="48.75" customHeight="1" x14ac:dyDescent="0.2">
      <c r="B10" s="3"/>
      <c r="C10" s="5" t="s">
        <v>8</v>
      </c>
      <c r="D10" s="25" t="s">
        <v>9</v>
      </c>
      <c r="E10" s="25" t="s">
        <v>10</v>
      </c>
      <c r="F10" s="25" t="s">
        <v>11</v>
      </c>
      <c r="G10" s="25" t="s">
        <v>12</v>
      </c>
      <c r="H10" s="25" t="s">
        <v>13</v>
      </c>
      <c r="I10" s="25" t="s">
        <v>14</v>
      </c>
      <c r="J10" s="25" t="s">
        <v>15</v>
      </c>
      <c r="K10" s="25" t="s">
        <v>16</v>
      </c>
      <c r="L10" s="25" t="s">
        <v>17</v>
      </c>
      <c r="M10" s="25" t="s">
        <v>18</v>
      </c>
      <c r="N10" s="8" t="s">
        <v>19</v>
      </c>
      <c r="O10" s="24"/>
    </row>
    <row r="11" spans="2:15" ht="28.5" customHeight="1" x14ac:dyDescent="0.2">
      <c r="B11" s="10">
        <v>1</v>
      </c>
      <c r="C11" s="22" t="s">
        <v>77</v>
      </c>
      <c r="D11" s="21"/>
      <c r="E11" s="21"/>
      <c r="F11" s="21"/>
      <c r="G11" s="21"/>
      <c r="H11" s="21"/>
      <c r="I11" s="21"/>
      <c r="J11" s="21"/>
      <c r="K11" s="21"/>
      <c r="L11" s="21"/>
      <c r="M11" s="21"/>
      <c r="N11" s="7">
        <f>SUM(D11:M11)/10+IF(D11="NA",0.1)+IF(E11="NA",0.1)+IF(F11="NA",0.1)+IF(G11="NA",0.1)+IF(H11="NA",0.1)+IF(I11="NA",0.1)+IF(J11="NA",0.1)+IF(K11="NA",0.1)+IF(L11="NA",0.1)+IF(M11="NA",0.1)</f>
        <v>0</v>
      </c>
      <c r="O11" s="1"/>
    </row>
    <row r="12" spans="2:15" ht="27" customHeight="1" x14ac:dyDescent="0.2">
      <c r="B12" s="10">
        <v>2</v>
      </c>
      <c r="C12" s="22" t="s">
        <v>78</v>
      </c>
      <c r="D12" s="21"/>
      <c r="E12" s="21"/>
      <c r="F12" s="21"/>
      <c r="G12" s="21"/>
      <c r="H12" s="21"/>
      <c r="I12" s="21"/>
      <c r="J12" s="21"/>
      <c r="K12" s="21"/>
      <c r="L12" s="21"/>
      <c r="M12" s="21"/>
      <c r="N12" s="7">
        <f t="shared" ref="N12:N17" si="0">SUM(D12:M12)/10+IF(D12="NA",0.1)+IF(E12="NA",0.1)+IF(F12="NA",0.1)+IF(G12="NA",0.1)+IF(H12="NA",0.1)+IF(I12="NA",0.1)+IF(J12="NA",0.1)+IF(K12="NA",0.1)+IF(L12="NA",0.1)+IF(M12="NA",0.1)</f>
        <v>0</v>
      </c>
    </row>
    <row r="13" spans="2:15" ht="33.950000000000003" customHeight="1" x14ac:dyDescent="0.2">
      <c r="B13" s="10">
        <v>3</v>
      </c>
      <c r="C13" s="23" t="s">
        <v>20</v>
      </c>
      <c r="D13" s="21"/>
      <c r="E13" s="21"/>
      <c r="F13" s="21"/>
      <c r="G13" s="21"/>
      <c r="H13" s="21"/>
      <c r="I13" s="21"/>
      <c r="J13" s="21"/>
      <c r="K13" s="21"/>
      <c r="L13" s="21"/>
      <c r="M13" s="21"/>
      <c r="N13" s="7">
        <f t="shared" si="0"/>
        <v>0</v>
      </c>
    </row>
    <row r="14" spans="2:15" ht="30.95" customHeight="1" x14ac:dyDescent="0.2">
      <c r="B14" s="10">
        <v>4</v>
      </c>
      <c r="C14" s="22" t="s">
        <v>21</v>
      </c>
      <c r="D14" s="21"/>
      <c r="E14" s="21"/>
      <c r="F14" s="21"/>
      <c r="G14" s="21"/>
      <c r="H14" s="21"/>
      <c r="I14" s="21"/>
      <c r="J14" s="21"/>
      <c r="K14" s="21"/>
      <c r="L14" s="21"/>
      <c r="M14" s="21"/>
      <c r="N14" s="7">
        <f t="shared" si="0"/>
        <v>0</v>
      </c>
    </row>
    <row r="15" spans="2:15" ht="33.6" customHeight="1" x14ac:dyDescent="0.2">
      <c r="B15" s="10">
        <v>5</v>
      </c>
      <c r="C15" s="22" t="s">
        <v>22</v>
      </c>
      <c r="D15" s="21"/>
      <c r="E15" s="21"/>
      <c r="F15" s="21"/>
      <c r="G15" s="21"/>
      <c r="H15" s="21"/>
      <c r="I15" s="21"/>
      <c r="J15" s="21"/>
      <c r="K15" s="21"/>
      <c r="L15" s="21"/>
      <c r="M15" s="21"/>
      <c r="N15" s="7">
        <f t="shared" si="0"/>
        <v>0</v>
      </c>
    </row>
    <row r="16" spans="2:15" ht="35.450000000000003" customHeight="1" x14ac:dyDescent="0.2">
      <c r="B16" s="10">
        <v>6</v>
      </c>
      <c r="C16" s="22" t="s">
        <v>23</v>
      </c>
      <c r="D16" s="21"/>
      <c r="E16" s="21"/>
      <c r="F16" s="21"/>
      <c r="G16" s="21"/>
      <c r="H16" s="21"/>
      <c r="I16" s="21"/>
      <c r="J16" s="21"/>
      <c r="K16" s="21"/>
      <c r="L16" s="21"/>
      <c r="M16" s="21"/>
      <c r="N16" s="7">
        <f t="shared" si="0"/>
        <v>0</v>
      </c>
    </row>
    <row r="17" spans="2:14" ht="23.45" customHeight="1" x14ac:dyDescent="0.2">
      <c r="B17" s="10">
        <v>7</v>
      </c>
      <c r="C17" s="16" t="s">
        <v>24</v>
      </c>
      <c r="D17" s="21"/>
      <c r="E17" s="21"/>
      <c r="F17" s="21"/>
      <c r="G17" s="21"/>
      <c r="H17" s="21"/>
      <c r="I17" s="21"/>
      <c r="J17" s="21"/>
      <c r="K17" s="21"/>
      <c r="L17" s="21"/>
      <c r="M17" s="21"/>
      <c r="N17" s="7">
        <f t="shared" si="0"/>
        <v>0</v>
      </c>
    </row>
    <row r="18" spans="2:14" ht="18.75" customHeight="1" x14ac:dyDescent="0.2">
      <c r="B18" s="3"/>
      <c r="C18" s="8" t="s">
        <v>25</v>
      </c>
      <c r="D18" s="7"/>
      <c r="E18" s="7"/>
      <c r="F18" s="7"/>
      <c r="G18" s="7"/>
      <c r="H18" s="7"/>
      <c r="I18" s="7"/>
      <c r="J18" s="7"/>
      <c r="K18" s="7"/>
      <c r="L18" s="7"/>
      <c r="M18" s="7"/>
      <c r="N18" s="9">
        <f>SUM(N11:N17)/7</f>
        <v>0</v>
      </c>
    </row>
    <row r="19" spans="2:14" x14ac:dyDescent="0.2">
      <c r="C19" s="2"/>
      <c r="D19" s="6"/>
      <c r="E19" s="6"/>
      <c r="F19" s="6"/>
      <c r="G19" s="6"/>
      <c r="H19" s="6"/>
      <c r="I19" s="6"/>
      <c r="J19" s="6"/>
      <c r="K19" s="6"/>
      <c r="L19" s="6"/>
      <c r="M19" s="6"/>
    </row>
    <row r="20" spans="2:14" x14ac:dyDescent="0.2">
      <c r="B20" s="35"/>
      <c r="C20" s="20" t="s">
        <v>26</v>
      </c>
    </row>
    <row r="21" spans="2:14" ht="22.5" x14ac:dyDescent="0.2">
      <c r="B21" s="35">
        <v>1</v>
      </c>
      <c r="C21" s="36" t="s">
        <v>27</v>
      </c>
    </row>
    <row r="22" spans="2:14" ht="22.5" x14ac:dyDescent="0.2">
      <c r="B22" s="35">
        <v>2</v>
      </c>
      <c r="C22" s="36" t="s">
        <v>28</v>
      </c>
      <c r="D22" s="1"/>
    </row>
    <row r="23" spans="2:14" ht="22.5" x14ac:dyDescent="0.2">
      <c r="B23" s="35">
        <v>3</v>
      </c>
      <c r="C23" s="36" t="s">
        <v>29</v>
      </c>
      <c r="D23" s="1"/>
    </row>
    <row r="24" spans="2:14" x14ac:dyDescent="0.2">
      <c r="B24" s="27"/>
      <c r="C24" s="28"/>
      <c r="D24" s="1"/>
    </row>
    <row r="25" spans="2:14" x14ac:dyDescent="0.2">
      <c r="C25"/>
      <c r="D25" s="1"/>
    </row>
    <row r="26" spans="2:14" x14ac:dyDescent="0.2">
      <c r="C26" s="1" t="s">
        <v>81</v>
      </c>
    </row>
  </sheetData>
  <pageMargins left="0.7" right="0.7" top="0.75" bottom="0.75" header="0.3" footer="0.3"/>
  <pageSetup paperSize="9" fitToWidth="0" fitToHeight="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Data!$B$3:$B$4</xm:f>
          </x14:formula1>
          <xm:sqref>D11:M12</xm:sqref>
        </x14:dataValidation>
        <x14:dataValidation type="list" allowBlank="1" showInputMessage="1" showErrorMessage="1" xr:uid="{00000000-0002-0000-0000-000001000000}">
          <x14:formula1>
            <xm:f>Data!$B$8:$B$54</xm:f>
          </x14:formula1>
          <xm:sqref>C5</xm:sqref>
        </x14:dataValidation>
        <x14:dataValidation type="list" allowBlank="1" showInputMessage="1" showErrorMessage="1" xr:uid="{00000000-0002-0000-0000-000002000000}">
          <x14:formula1>
            <xm:f>Data!$G$15:$G$51</xm:f>
          </x14:formula1>
          <xm:sqref>C6</xm:sqref>
        </x14:dataValidation>
        <x14:dataValidation type="list" allowBlank="1" showInputMessage="1" showErrorMessage="1" xr:uid="{00000000-0002-0000-0000-000003000000}">
          <x14:formula1>
            <xm:f>Data!$B$3:$B$5</xm:f>
          </x14:formula1>
          <xm:sqref>D13:M17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B2:L9"/>
  <sheetViews>
    <sheetView topLeftCell="A6" workbookViewId="0">
      <selection activeCell="C19" sqref="C19"/>
    </sheetView>
  </sheetViews>
  <sheetFormatPr defaultRowHeight="12.75" x14ac:dyDescent="0.2"/>
  <cols>
    <col min="2" max="2" width="13.5703125" customWidth="1"/>
    <col min="3" max="3" width="50.140625" customWidth="1"/>
    <col min="4" max="5" width="8.85546875" hidden="1" customWidth="1"/>
    <col min="6" max="6" width="43.5703125" customWidth="1"/>
  </cols>
  <sheetData>
    <row r="2" spans="2:12" ht="50.1" customHeight="1" x14ac:dyDescent="0.2">
      <c r="B2" s="14" t="s">
        <v>8</v>
      </c>
      <c r="C2" s="32" t="s">
        <v>30</v>
      </c>
      <c r="D2" s="33"/>
      <c r="E2" s="34"/>
      <c r="F2" s="14" t="s">
        <v>31</v>
      </c>
      <c r="G2" s="32" t="s">
        <v>32</v>
      </c>
      <c r="H2" s="34"/>
      <c r="I2" s="32" t="s">
        <v>33</v>
      </c>
      <c r="J2" s="34"/>
      <c r="K2" s="32" t="s">
        <v>34</v>
      </c>
      <c r="L2" s="34"/>
    </row>
    <row r="3" spans="2:12" ht="50.1" customHeight="1" x14ac:dyDescent="0.2">
      <c r="B3" s="15">
        <v>1</v>
      </c>
      <c r="C3" s="29"/>
      <c r="D3" s="30"/>
      <c r="E3" s="31"/>
      <c r="F3" s="16"/>
      <c r="G3" s="29"/>
      <c r="H3" s="31"/>
      <c r="I3" s="29"/>
      <c r="J3" s="31"/>
      <c r="K3" s="29"/>
      <c r="L3" s="31"/>
    </row>
    <row r="4" spans="2:12" ht="50.1" customHeight="1" x14ac:dyDescent="0.2">
      <c r="B4" s="15">
        <v>2</v>
      </c>
      <c r="C4" s="29"/>
      <c r="D4" s="30"/>
      <c r="E4" s="31"/>
      <c r="F4" s="16"/>
      <c r="G4" s="29"/>
      <c r="H4" s="31"/>
      <c r="I4" s="29"/>
      <c r="J4" s="31"/>
      <c r="K4" s="29"/>
      <c r="L4" s="31"/>
    </row>
    <row r="5" spans="2:12" ht="50.1" customHeight="1" x14ac:dyDescent="0.2">
      <c r="B5" s="15">
        <v>3</v>
      </c>
      <c r="C5" s="29"/>
      <c r="D5" s="30"/>
      <c r="E5" s="31"/>
      <c r="F5" s="16"/>
      <c r="G5" s="29"/>
      <c r="H5" s="31"/>
      <c r="I5" s="29"/>
      <c r="J5" s="31"/>
      <c r="K5" s="29"/>
      <c r="L5" s="31"/>
    </row>
    <row r="6" spans="2:12" ht="50.1" customHeight="1" x14ac:dyDescent="0.2">
      <c r="B6" s="15">
        <v>4</v>
      </c>
      <c r="C6" s="29"/>
      <c r="D6" s="30"/>
      <c r="E6" s="31"/>
      <c r="F6" s="16"/>
      <c r="G6" s="29"/>
      <c r="H6" s="31"/>
      <c r="I6" s="29"/>
      <c r="J6" s="31"/>
      <c r="K6" s="29"/>
      <c r="L6" s="31"/>
    </row>
    <row r="7" spans="2:12" ht="50.1" customHeight="1" x14ac:dyDescent="0.2">
      <c r="B7" s="15">
        <v>5</v>
      </c>
      <c r="C7" s="29"/>
      <c r="D7" s="30"/>
      <c r="E7" s="31"/>
      <c r="F7" s="16"/>
      <c r="G7" s="29"/>
      <c r="H7" s="31"/>
      <c r="I7" s="29"/>
      <c r="J7" s="31"/>
      <c r="K7" s="29"/>
      <c r="L7" s="31"/>
    </row>
    <row r="8" spans="2:12" ht="50.1" customHeight="1" x14ac:dyDescent="0.2">
      <c r="B8" s="15">
        <v>6</v>
      </c>
      <c r="C8" s="29"/>
      <c r="D8" s="30"/>
      <c r="E8" s="31"/>
      <c r="F8" s="16"/>
      <c r="G8" s="29"/>
      <c r="H8" s="31"/>
      <c r="I8" s="29"/>
      <c r="J8" s="31"/>
      <c r="K8" s="29"/>
      <c r="L8" s="31"/>
    </row>
    <row r="9" spans="2:12" ht="50.1" customHeight="1" x14ac:dyDescent="0.2">
      <c r="B9" s="15">
        <v>7</v>
      </c>
      <c r="C9" s="29"/>
      <c r="D9" s="30"/>
      <c r="E9" s="31"/>
      <c r="F9" s="16"/>
      <c r="G9" s="29"/>
      <c r="H9" s="31"/>
      <c r="I9" s="29"/>
      <c r="J9" s="31"/>
      <c r="K9" s="29"/>
      <c r="L9" s="31"/>
    </row>
  </sheetData>
  <mergeCells count="32">
    <mergeCell ref="C2:E2"/>
    <mergeCell ref="G2:H2"/>
    <mergeCell ref="I2:J2"/>
    <mergeCell ref="K2:L2"/>
    <mergeCell ref="C3:E3"/>
    <mergeCell ref="G3:H3"/>
    <mergeCell ref="I3:J3"/>
    <mergeCell ref="K3:L3"/>
    <mergeCell ref="C4:E4"/>
    <mergeCell ref="G4:H4"/>
    <mergeCell ref="I4:J4"/>
    <mergeCell ref="K4:L4"/>
    <mergeCell ref="C5:E5"/>
    <mergeCell ref="G5:H5"/>
    <mergeCell ref="I5:J5"/>
    <mergeCell ref="K5:L5"/>
    <mergeCell ref="C6:E6"/>
    <mergeCell ref="G6:H6"/>
    <mergeCell ref="I6:J6"/>
    <mergeCell ref="K6:L6"/>
    <mergeCell ref="C7:E7"/>
    <mergeCell ref="G7:H7"/>
    <mergeCell ref="I7:J7"/>
    <mergeCell ref="K7:L7"/>
    <mergeCell ref="C8:E8"/>
    <mergeCell ref="G8:H8"/>
    <mergeCell ref="I8:J8"/>
    <mergeCell ref="K8:L8"/>
    <mergeCell ref="C9:E9"/>
    <mergeCell ref="G9:H9"/>
    <mergeCell ref="I9:J9"/>
    <mergeCell ref="K9:L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57"/>
  <sheetViews>
    <sheetView topLeftCell="A34" workbookViewId="0">
      <selection activeCell="M54" sqref="M54"/>
    </sheetView>
  </sheetViews>
  <sheetFormatPr defaultRowHeight="12.75" x14ac:dyDescent="0.2"/>
  <cols>
    <col min="2" max="2" width="17.5703125" customWidth="1"/>
    <col min="7" max="7" width="15.5703125" customWidth="1"/>
  </cols>
  <sheetData>
    <row r="3" spans="2:7" x14ac:dyDescent="0.2">
      <c r="B3">
        <v>1</v>
      </c>
      <c r="G3" s="18">
        <v>45901</v>
      </c>
    </row>
    <row r="4" spans="2:7" x14ac:dyDescent="0.2">
      <c r="B4">
        <v>0</v>
      </c>
      <c r="G4" s="18">
        <v>45931</v>
      </c>
    </row>
    <row r="5" spans="2:7" x14ac:dyDescent="0.2">
      <c r="B5" s="11" t="s">
        <v>7</v>
      </c>
      <c r="G5" s="18">
        <v>45962</v>
      </c>
    </row>
    <row r="6" spans="2:7" x14ac:dyDescent="0.2">
      <c r="G6" s="18">
        <v>45992</v>
      </c>
    </row>
    <row r="7" spans="2:7" x14ac:dyDescent="0.2">
      <c r="G7" s="18">
        <v>46023</v>
      </c>
    </row>
    <row r="8" spans="2:7" x14ac:dyDescent="0.2">
      <c r="B8" t="s">
        <v>35</v>
      </c>
      <c r="G8" s="18">
        <v>46054</v>
      </c>
    </row>
    <row r="9" spans="2:7" x14ac:dyDescent="0.2">
      <c r="B9" t="s">
        <v>36</v>
      </c>
      <c r="G9" s="18">
        <v>46082</v>
      </c>
    </row>
    <row r="10" spans="2:7" x14ac:dyDescent="0.2">
      <c r="B10" t="s">
        <v>37</v>
      </c>
      <c r="G10" s="18">
        <v>46113</v>
      </c>
    </row>
    <row r="11" spans="2:7" x14ac:dyDescent="0.2">
      <c r="B11" t="s">
        <v>38</v>
      </c>
      <c r="G11" s="18">
        <v>46143</v>
      </c>
    </row>
    <row r="12" spans="2:7" x14ac:dyDescent="0.2">
      <c r="B12" t="s">
        <v>39</v>
      </c>
      <c r="G12" s="18">
        <v>46174</v>
      </c>
    </row>
    <row r="13" spans="2:7" x14ac:dyDescent="0.2">
      <c r="B13" t="s">
        <v>40</v>
      </c>
      <c r="G13" s="18">
        <v>46204</v>
      </c>
    </row>
    <row r="14" spans="2:7" x14ac:dyDescent="0.2">
      <c r="G14" s="18">
        <v>46235</v>
      </c>
    </row>
    <row r="15" spans="2:7" x14ac:dyDescent="0.2">
      <c r="B15" t="s">
        <v>41</v>
      </c>
      <c r="G15" s="18">
        <v>46266</v>
      </c>
    </row>
    <row r="16" spans="2:7" x14ac:dyDescent="0.2">
      <c r="B16" t="s">
        <v>42</v>
      </c>
      <c r="G16" s="18">
        <v>46296</v>
      </c>
    </row>
    <row r="17" spans="2:7" x14ac:dyDescent="0.2">
      <c r="B17" t="s">
        <v>43</v>
      </c>
      <c r="G17" s="18">
        <v>46327</v>
      </c>
    </row>
    <row r="18" spans="2:7" x14ac:dyDescent="0.2">
      <c r="B18" t="s">
        <v>44</v>
      </c>
      <c r="G18" s="18">
        <v>46357</v>
      </c>
    </row>
    <row r="19" spans="2:7" x14ac:dyDescent="0.2">
      <c r="B19" t="s">
        <v>45</v>
      </c>
      <c r="G19" s="18">
        <v>46388</v>
      </c>
    </row>
    <row r="20" spans="2:7" x14ac:dyDescent="0.2">
      <c r="B20" t="s">
        <v>46</v>
      </c>
      <c r="G20" s="18">
        <v>46419</v>
      </c>
    </row>
    <row r="21" spans="2:7" x14ac:dyDescent="0.2">
      <c r="B21" t="s">
        <v>47</v>
      </c>
      <c r="G21" s="18">
        <v>46447</v>
      </c>
    </row>
    <row r="22" spans="2:7" x14ac:dyDescent="0.2">
      <c r="B22" t="s">
        <v>48</v>
      </c>
      <c r="G22" s="18">
        <v>46478</v>
      </c>
    </row>
    <row r="23" spans="2:7" x14ac:dyDescent="0.2">
      <c r="B23" t="s">
        <v>49</v>
      </c>
      <c r="G23" s="18">
        <v>46508</v>
      </c>
    </row>
    <row r="24" spans="2:7" x14ac:dyDescent="0.2">
      <c r="B24" t="s">
        <v>50</v>
      </c>
      <c r="G24" s="18">
        <v>46539</v>
      </c>
    </row>
    <row r="25" spans="2:7" x14ac:dyDescent="0.2">
      <c r="B25" t="s">
        <v>51</v>
      </c>
      <c r="G25" s="18">
        <v>46569</v>
      </c>
    </row>
    <row r="26" spans="2:7" x14ac:dyDescent="0.2">
      <c r="G26" s="18">
        <v>46600</v>
      </c>
    </row>
    <row r="27" spans="2:7" x14ac:dyDescent="0.2">
      <c r="B27" t="s">
        <v>52</v>
      </c>
      <c r="G27" s="18">
        <v>46631</v>
      </c>
    </row>
    <row r="28" spans="2:7" x14ac:dyDescent="0.2">
      <c r="B28" t="s">
        <v>53</v>
      </c>
      <c r="G28" s="18">
        <v>46661</v>
      </c>
    </row>
    <row r="29" spans="2:7" x14ac:dyDescent="0.2">
      <c r="B29" t="s">
        <v>54</v>
      </c>
      <c r="G29" s="18">
        <v>46692</v>
      </c>
    </row>
    <row r="30" spans="2:7" x14ac:dyDescent="0.2">
      <c r="B30" t="s">
        <v>55</v>
      </c>
      <c r="G30" s="18">
        <v>46722</v>
      </c>
    </row>
    <row r="31" spans="2:7" x14ac:dyDescent="0.2">
      <c r="B31" t="s">
        <v>56</v>
      </c>
      <c r="G31" s="18">
        <v>46753</v>
      </c>
    </row>
    <row r="32" spans="2:7" x14ac:dyDescent="0.2">
      <c r="B32" t="s">
        <v>57</v>
      </c>
      <c r="G32" s="18">
        <v>46784</v>
      </c>
    </row>
    <row r="33" spans="2:7" x14ac:dyDescent="0.2">
      <c r="B33" t="s">
        <v>58</v>
      </c>
      <c r="G33" s="18">
        <v>46813</v>
      </c>
    </row>
    <row r="34" spans="2:7" x14ac:dyDescent="0.2">
      <c r="B34" t="s">
        <v>59</v>
      </c>
      <c r="G34" s="18">
        <v>46844</v>
      </c>
    </row>
    <row r="35" spans="2:7" x14ac:dyDescent="0.2">
      <c r="B35" t="s">
        <v>60</v>
      </c>
      <c r="G35" s="18">
        <v>46874</v>
      </c>
    </row>
    <row r="36" spans="2:7" x14ac:dyDescent="0.2">
      <c r="B36" t="s">
        <v>61</v>
      </c>
      <c r="G36" s="18">
        <v>46905</v>
      </c>
    </row>
    <row r="37" spans="2:7" x14ac:dyDescent="0.2">
      <c r="B37" t="s">
        <v>62</v>
      </c>
      <c r="G37" s="18">
        <v>46935</v>
      </c>
    </row>
    <row r="38" spans="2:7" x14ac:dyDescent="0.2">
      <c r="B38" t="s">
        <v>63</v>
      </c>
      <c r="G38" s="18">
        <v>46966</v>
      </c>
    </row>
    <row r="39" spans="2:7" x14ac:dyDescent="0.2">
      <c r="B39" t="s">
        <v>80</v>
      </c>
      <c r="G39" s="18">
        <v>46997</v>
      </c>
    </row>
    <row r="40" spans="2:7" x14ac:dyDescent="0.2">
      <c r="B40" t="s">
        <v>79</v>
      </c>
      <c r="G40" s="18">
        <v>47027</v>
      </c>
    </row>
    <row r="41" spans="2:7" x14ac:dyDescent="0.2">
      <c r="B41" t="s">
        <v>64</v>
      </c>
      <c r="G41" s="18">
        <v>47058</v>
      </c>
    </row>
    <row r="42" spans="2:7" x14ac:dyDescent="0.2">
      <c r="B42" t="s">
        <v>65</v>
      </c>
      <c r="G42" s="18">
        <v>47088</v>
      </c>
    </row>
    <row r="43" spans="2:7" x14ac:dyDescent="0.2">
      <c r="B43" t="s">
        <v>66</v>
      </c>
      <c r="G43" s="18">
        <v>47119</v>
      </c>
    </row>
    <row r="44" spans="2:7" x14ac:dyDescent="0.2">
      <c r="B44" t="s">
        <v>67</v>
      </c>
      <c r="G44" s="18">
        <v>47150</v>
      </c>
    </row>
    <row r="45" spans="2:7" x14ac:dyDescent="0.2">
      <c r="G45" s="18">
        <v>47178</v>
      </c>
    </row>
    <row r="46" spans="2:7" x14ac:dyDescent="0.2">
      <c r="B46" t="s">
        <v>68</v>
      </c>
      <c r="G46" s="18">
        <v>47209</v>
      </c>
    </row>
    <row r="47" spans="2:7" x14ac:dyDescent="0.2">
      <c r="B47" t="s">
        <v>69</v>
      </c>
      <c r="G47" s="18">
        <v>47239</v>
      </c>
    </row>
    <row r="48" spans="2:7" x14ac:dyDescent="0.2">
      <c r="B48" t="s">
        <v>70</v>
      </c>
      <c r="G48" s="18">
        <v>47270</v>
      </c>
    </row>
    <row r="49" spans="2:7" x14ac:dyDescent="0.2">
      <c r="B49" t="s">
        <v>71</v>
      </c>
      <c r="G49" s="18">
        <v>47300</v>
      </c>
    </row>
    <row r="50" spans="2:7" x14ac:dyDescent="0.2">
      <c r="B50" t="s">
        <v>72</v>
      </c>
      <c r="G50" s="18">
        <v>47331</v>
      </c>
    </row>
    <row r="51" spans="2:7" x14ac:dyDescent="0.2">
      <c r="B51" t="s">
        <v>73</v>
      </c>
      <c r="G51" s="18">
        <v>47362</v>
      </c>
    </row>
    <row r="52" spans="2:7" x14ac:dyDescent="0.2">
      <c r="B52" t="s">
        <v>74</v>
      </c>
      <c r="G52" s="18"/>
    </row>
    <row r="53" spans="2:7" x14ac:dyDescent="0.2">
      <c r="B53" t="s">
        <v>75</v>
      </c>
      <c r="G53" s="18"/>
    </row>
    <row r="54" spans="2:7" x14ac:dyDescent="0.2">
      <c r="B54" t="s">
        <v>76</v>
      </c>
      <c r="G54" s="18"/>
    </row>
    <row r="55" spans="2:7" x14ac:dyDescent="0.2">
      <c r="G55" s="18"/>
    </row>
    <row r="56" spans="2:7" x14ac:dyDescent="0.2">
      <c r="G56" s="18"/>
    </row>
    <row r="57" spans="2:7" x14ac:dyDescent="0.2">
      <c r="G57"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
  <sheetViews>
    <sheetView workbookViewId="0">
      <selection activeCell="B2" sqref="B2"/>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Eye Care Benchmark</vt:lpstr>
      <vt:lpstr>Action Plan</vt:lpstr>
      <vt:lpstr>Data</vt:lpstr>
      <vt:lpstr>Appendix 1 Assessment Tool</vt:lpstr>
    </vt:vector>
  </TitlesOfParts>
  <Manager/>
  <Company>Leeds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Richmond</dc:creator>
  <cp:keywords/>
  <dc:description/>
  <cp:lastModifiedBy>RICHMOND, Alison (LEEDS TEACHING HOSPITALS NHS TRUST)</cp:lastModifiedBy>
  <cp:revision/>
  <dcterms:created xsi:type="dcterms:W3CDTF">2023-07-03T09:54:16Z</dcterms:created>
  <dcterms:modified xsi:type="dcterms:W3CDTF">2026-07-03T07:42:56Z</dcterms:modified>
  <cp:category/>
  <cp:contentStatus/>
</cp:coreProperties>
</file>